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<sst xmlns="http://schemas.openxmlformats.org/spreadsheetml/2006/main" count="32" uniqueCount="26">
  <si>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Prof. Ordinario</t>
  </si>
  <si>
    <t>Prof. Associato</t>
  </si>
  <si>
    <t>Ricercat*</t>
  </si>
  <si>
    <t>%</t>
  </si>
  <si>
    <t>Uomini</t>
  </si>
  <si>
    <t xml:space="preserve">Donne </t>
  </si>
  <si>
    <t>P-01 ECONOMIA POLITICA</t>
  </si>
  <si>
    <t>P-02 POLITICA ECONOMICA</t>
  </si>
  <si>
    <t>P-03 SCIENZA DELLE FINANZE</t>
  </si>
  <si>
    <t>P-04 STORIA DEL PENSIERO ECONOMICO</t>
  </si>
  <si>
    <t>P-05 ECONOMETRIA</t>
  </si>
  <si>
    <t>P-06 ECONOMIA APPLICATA</t>
  </si>
  <si>
    <t>P-07 ECONOMIA AZIENDALE</t>
  </si>
  <si>
    <t>P-08 ECONOMIA E GESTIONE DELLE IMPRESE</t>
  </si>
  <si>
    <t>P-09 FINANZA AZIENDALE</t>
  </si>
  <si>
    <t>P-10 ORGANIZZAZIONE AZIENDALE</t>
  </si>
  <si>
    <t>P-11 ECONOMIA DEGLI INTERMEDIARI FINANZIARI</t>
  </si>
  <si>
    <t>P-12 STORIA ECONOMICA</t>
  </si>
  <si>
    <t>P-13 SCIENZE MERCEOLOGICHE</t>
  </si>
  <si>
    <t>S-01 STATISTICA</t>
  </si>
  <si>
    <t>S-02 STATISTICA PER LA RICERCA SPERIMENTALE E TECNOLOGICA</t>
  </si>
  <si>
    <t>S-03 STATISTICA ECONOMICA</t>
  </si>
  <si>
    <t>S-04 DEMOGRAFIA</t>
  </si>
  <si>
    <t>S-05 STATISTICA SOCIALE</t>
  </si>
  <si>
    <t>S-06 METODI MATEMATICI DELL'ECONOMIA E DELLE SCIENZE ATTUARIALI E FINANZIARIE</t>
  </si>
  <si>
    <t>Economiste ed economisti per fascia di docenze e settore disciplinare  (area 13) negli atenei italiani (31/12/2019)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</si>
</sst>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%"/>
    <numFmt numFmtId="175" formatCode="[$-410]dddd\ d\ mmmm\ yyyy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"/>
    <numFmt numFmtId="182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9" fontId="43" fillId="0" borderId="14" xfId="48" applyFont="1" applyBorder="1" applyAlignment="1">
      <alignment horizontal="center" vertical="center"/>
    </xf>
    <xf numFmtId="9" fontId="43" fillId="0" borderId="15" xfId="48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:J1"/>
    </sheetView>
  </sheetViews>
  <sheetFormatPr defaultColWidth="23.28125" defaultRowHeight="15"/>
  <cols>
    <col min="1" max="1" width="42.00390625" style="4" customWidth="1"/>
    <col min="2" max="2" width="9.28125" style="2" customWidth="1"/>
    <col min="3" max="3" width="9.421875" style="2" customWidth="1"/>
    <col min="4" max="10" width="6.7109375" style="2" customWidth="1"/>
    <col min="11" max="16384" width="23.28125" style="1" customWidth="1"/>
  </cols>
  <sheetData>
    <row r="1" spans="1:10" ht="69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2:10" ht="13.5">
      <c r="B2" s="15" t="s">
        <v>0</v>
      </c>
      <c r="C2" s="16"/>
      <c r="D2" s="17"/>
      <c r="E2" s="15" t="s">
        <v>1</v>
      </c>
      <c r="F2" s="16"/>
      <c r="G2" s="17"/>
      <c r="H2" s="15" t="s">
        <v>2</v>
      </c>
      <c r="I2" s="16"/>
      <c r="J2" s="17"/>
    </row>
    <row r="3" spans="2:10" ht="13.5">
      <c r="B3" s="5" t="s">
        <v>4</v>
      </c>
      <c r="C3" s="18" t="s">
        <v>5</v>
      </c>
      <c r="D3" s="19"/>
      <c r="E3" s="5" t="s">
        <v>4</v>
      </c>
      <c r="F3" s="18" t="s">
        <v>5</v>
      </c>
      <c r="G3" s="19"/>
      <c r="H3" s="5" t="s">
        <v>4</v>
      </c>
      <c r="I3" s="18" t="s">
        <v>5</v>
      </c>
      <c r="J3" s="19"/>
    </row>
    <row r="4" spans="1:10" ht="13.5">
      <c r="A4" s="7"/>
      <c r="B4" s="3"/>
      <c r="C4" s="10"/>
      <c r="D4" s="11" t="s">
        <v>3</v>
      </c>
      <c r="E4" s="3"/>
      <c r="F4" s="10"/>
      <c r="G4" s="11" t="s">
        <v>3</v>
      </c>
      <c r="H4" s="3"/>
      <c r="I4" s="10"/>
      <c r="J4" s="12" t="s">
        <v>3</v>
      </c>
    </row>
    <row r="5" spans="1:10" ht="13.5" customHeight="1">
      <c r="A5" s="8" t="s">
        <v>6</v>
      </c>
      <c r="B5" s="3">
        <v>233</v>
      </c>
      <c r="C5" s="10">
        <v>47</v>
      </c>
      <c r="D5" s="12">
        <f>C5/(B5+C5)</f>
        <v>0.16785714285714284</v>
      </c>
      <c r="E5" s="10">
        <v>164</v>
      </c>
      <c r="F5" s="10">
        <v>82</v>
      </c>
      <c r="G5" s="12">
        <f>F5/(E5+F5)</f>
        <v>0.3333333333333333</v>
      </c>
      <c r="H5" s="10">
        <v>117</v>
      </c>
      <c r="I5" s="10">
        <v>94</v>
      </c>
      <c r="J5" s="12">
        <f>I5/(H5+I5)</f>
        <v>0.44549763033175355</v>
      </c>
    </row>
    <row r="6" spans="1:10" ht="13.5" customHeight="1">
      <c r="A6" s="8" t="s">
        <v>7</v>
      </c>
      <c r="B6" s="3">
        <v>96</v>
      </c>
      <c r="C6" s="10">
        <v>27</v>
      </c>
      <c r="D6" s="12">
        <f aca="true" t="shared" si="0" ref="D6:D23">C6/(B6+C6)</f>
        <v>0.21951219512195122</v>
      </c>
      <c r="E6" s="10">
        <v>103</v>
      </c>
      <c r="F6" s="10">
        <v>60</v>
      </c>
      <c r="G6" s="12">
        <f aca="true" t="shared" si="1" ref="G6:G23">F6/(E6+F6)</f>
        <v>0.36809815950920244</v>
      </c>
      <c r="H6" s="10">
        <v>54</v>
      </c>
      <c r="I6" s="10">
        <v>41</v>
      </c>
      <c r="J6" s="12">
        <f aca="true" t="shared" si="2" ref="J6:J23">I6/(H6+I6)</f>
        <v>0.43157894736842106</v>
      </c>
    </row>
    <row r="7" spans="1:10" ht="13.5" customHeight="1">
      <c r="A7" s="8" t="s">
        <v>8</v>
      </c>
      <c r="B7" s="3">
        <v>57</v>
      </c>
      <c r="C7" s="10">
        <v>15</v>
      </c>
      <c r="D7" s="12">
        <f t="shared" si="0"/>
        <v>0.20833333333333334</v>
      </c>
      <c r="E7" s="10">
        <v>30</v>
      </c>
      <c r="F7" s="10">
        <v>24</v>
      </c>
      <c r="G7" s="12">
        <f t="shared" si="1"/>
        <v>0.4444444444444444</v>
      </c>
      <c r="H7" s="10">
        <v>25</v>
      </c>
      <c r="I7" s="10">
        <v>26</v>
      </c>
      <c r="J7" s="12">
        <f t="shared" si="2"/>
        <v>0.5098039215686274</v>
      </c>
    </row>
    <row r="8" spans="1:10" ht="13.5" customHeight="1">
      <c r="A8" s="8" t="s">
        <v>9</v>
      </c>
      <c r="B8" s="3">
        <v>8</v>
      </c>
      <c r="C8" s="10">
        <v>3</v>
      </c>
      <c r="D8" s="12">
        <f t="shared" si="0"/>
        <v>0.2727272727272727</v>
      </c>
      <c r="E8" s="10">
        <v>11</v>
      </c>
      <c r="F8" s="10">
        <v>2</v>
      </c>
      <c r="G8" s="12">
        <f t="shared" si="1"/>
        <v>0.15384615384615385</v>
      </c>
      <c r="H8" s="10">
        <v>4</v>
      </c>
      <c r="I8" s="10">
        <v>6</v>
      </c>
      <c r="J8" s="12">
        <f t="shared" si="2"/>
        <v>0.6</v>
      </c>
    </row>
    <row r="9" spans="1:10" ht="13.5" customHeight="1">
      <c r="A9" s="8" t="s">
        <v>10</v>
      </c>
      <c r="B9" s="3">
        <v>29</v>
      </c>
      <c r="C9" s="10">
        <v>4</v>
      </c>
      <c r="D9" s="12">
        <f t="shared" si="0"/>
        <v>0.12121212121212122</v>
      </c>
      <c r="E9" s="10">
        <v>16</v>
      </c>
      <c r="F9" s="10">
        <v>4</v>
      </c>
      <c r="G9" s="12">
        <f t="shared" si="1"/>
        <v>0.2</v>
      </c>
      <c r="H9" s="10">
        <v>12</v>
      </c>
      <c r="I9" s="10">
        <v>7</v>
      </c>
      <c r="J9" s="12">
        <f t="shared" si="2"/>
        <v>0.3684210526315789</v>
      </c>
    </row>
    <row r="10" spans="1:10" ht="13.5" customHeight="1">
      <c r="A10" s="8" t="s">
        <v>11</v>
      </c>
      <c r="B10" s="3">
        <v>48</v>
      </c>
      <c r="C10" s="10">
        <v>12</v>
      </c>
      <c r="D10" s="12">
        <f t="shared" si="0"/>
        <v>0.2</v>
      </c>
      <c r="E10" s="10">
        <v>48</v>
      </c>
      <c r="F10" s="10">
        <v>22</v>
      </c>
      <c r="G10" s="12">
        <f t="shared" si="1"/>
        <v>0.3142857142857143</v>
      </c>
      <c r="H10" s="10">
        <v>32</v>
      </c>
      <c r="I10" s="10">
        <v>18</v>
      </c>
      <c r="J10" s="12">
        <f t="shared" si="2"/>
        <v>0.36</v>
      </c>
    </row>
    <row r="11" spans="1:10" ht="13.5" customHeight="1">
      <c r="A11" s="8" t="s">
        <v>12</v>
      </c>
      <c r="B11" s="3">
        <v>196</v>
      </c>
      <c r="C11" s="10">
        <v>45</v>
      </c>
      <c r="D11" s="12">
        <f t="shared" si="0"/>
        <v>0.18672199170124482</v>
      </c>
      <c r="E11" s="10">
        <v>194</v>
      </c>
      <c r="F11" s="10">
        <v>113</v>
      </c>
      <c r="G11" s="12">
        <f t="shared" si="1"/>
        <v>0.36807817589576547</v>
      </c>
      <c r="H11" s="10">
        <v>112</v>
      </c>
      <c r="I11" s="10">
        <v>130</v>
      </c>
      <c r="J11" s="12">
        <f t="shared" si="2"/>
        <v>0.5371900826446281</v>
      </c>
    </row>
    <row r="12" spans="1:10" ht="13.5" customHeight="1">
      <c r="A12" s="8" t="s">
        <v>13</v>
      </c>
      <c r="B12" s="3">
        <v>161</v>
      </c>
      <c r="C12" s="10">
        <v>49</v>
      </c>
      <c r="D12" s="12">
        <f t="shared" si="0"/>
        <v>0.23333333333333334</v>
      </c>
      <c r="E12" s="10">
        <v>111</v>
      </c>
      <c r="F12" s="10">
        <v>123</v>
      </c>
      <c r="G12" s="12">
        <f t="shared" si="1"/>
        <v>0.5256410256410257</v>
      </c>
      <c r="H12" s="10">
        <v>85</v>
      </c>
      <c r="I12" s="10">
        <v>120</v>
      </c>
      <c r="J12" s="12">
        <f t="shared" si="2"/>
        <v>0.5853658536585366</v>
      </c>
    </row>
    <row r="13" spans="1:10" ht="13.5" customHeight="1">
      <c r="A13" s="8" t="s">
        <v>14</v>
      </c>
      <c r="B13" s="3">
        <v>28</v>
      </c>
      <c r="C13" s="10">
        <v>6</v>
      </c>
      <c r="D13" s="12">
        <f t="shared" si="0"/>
        <v>0.17647058823529413</v>
      </c>
      <c r="E13" s="10">
        <v>29</v>
      </c>
      <c r="F13" s="10">
        <v>10</v>
      </c>
      <c r="G13" s="12">
        <f t="shared" si="1"/>
        <v>0.2564102564102564</v>
      </c>
      <c r="H13" s="10">
        <v>23</v>
      </c>
      <c r="I13" s="10">
        <v>10</v>
      </c>
      <c r="J13" s="12">
        <f t="shared" si="2"/>
        <v>0.30303030303030304</v>
      </c>
    </row>
    <row r="14" spans="1:10" ht="13.5" customHeight="1">
      <c r="A14" s="8" t="s">
        <v>15</v>
      </c>
      <c r="B14" s="3">
        <v>46</v>
      </c>
      <c r="C14" s="10">
        <v>15</v>
      </c>
      <c r="D14" s="12">
        <f t="shared" si="0"/>
        <v>0.2459016393442623</v>
      </c>
      <c r="E14" s="10">
        <v>46</v>
      </c>
      <c r="F14" s="10">
        <v>35</v>
      </c>
      <c r="G14" s="12">
        <f t="shared" si="1"/>
        <v>0.43209876543209874</v>
      </c>
      <c r="H14" s="10">
        <v>25</v>
      </c>
      <c r="I14" s="10">
        <v>20</v>
      </c>
      <c r="J14" s="12">
        <f t="shared" si="2"/>
        <v>0.4444444444444444</v>
      </c>
    </row>
    <row r="15" spans="1:10" ht="13.5" customHeight="1">
      <c r="A15" s="8" t="s">
        <v>16</v>
      </c>
      <c r="B15" s="3">
        <v>72</v>
      </c>
      <c r="C15" s="10">
        <v>27</v>
      </c>
      <c r="D15" s="12">
        <f t="shared" si="0"/>
        <v>0.2727272727272727</v>
      </c>
      <c r="E15" s="10">
        <v>43</v>
      </c>
      <c r="F15" s="10">
        <v>50</v>
      </c>
      <c r="G15" s="12">
        <f t="shared" si="1"/>
        <v>0.5376344086021505</v>
      </c>
      <c r="H15" s="10">
        <v>32</v>
      </c>
      <c r="I15" s="10">
        <v>30</v>
      </c>
      <c r="J15" s="12">
        <f t="shared" si="2"/>
        <v>0.4838709677419355</v>
      </c>
    </row>
    <row r="16" spans="1:10" ht="13.5" customHeight="1">
      <c r="A16" s="8" t="s">
        <v>17</v>
      </c>
      <c r="B16" s="3">
        <v>36</v>
      </c>
      <c r="C16" s="10">
        <v>8</v>
      </c>
      <c r="D16" s="12">
        <f t="shared" si="0"/>
        <v>0.18181818181818182</v>
      </c>
      <c r="E16" s="10">
        <v>32</v>
      </c>
      <c r="F16" s="10">
        <v>20</v>
      </c>
      <c r="G16" s="12">
        <f t="shared" si="1"/>
        <v>0.38461538461538464</v>
      </c>
      <c r="H16" s="10">
        <v>33</v>
      </c>
      <c r="I16" s="10">
        <v>17</v>
      </c>
      <c r="J16" s="12">
        <f t="shared" si="2"/>
        <v>0.34</v>
      </c>
    </row>
    <row r="17" spans="1:10" ht="13.5" customHeight="1">
      <c r="A17" s="8" t="s">
        <v>18</v>
      </c>
      <c r="B17" s="3">
        <v>14</v>
      </c>
      <c r="C17" s="10">
        <v>13</v>
      </c>
      <c r="D17" s="12">
        <f t="shared" si="0"/>
        <v>0.48148148148148145</v>
      </c>
      <c r="E17" s="10">
        <v>10</v>
      </c>
      <c r="F17" s="10">
        <v>19</v>
      </c>
      <c r="G17" s="12">
        <f t="shared" si="1"/>
        <v>0.6551724137931034</v>
      </c>
      <c r="H17" s="10">
        <v>18</v>
      </c>
      <c r="I17" s="10">
        <v>14</v>
      </c>
      <c r="J17" s="12">
        <f t="shared" si="2"/>
        <v>0.4375</v>
      </c>
    </row>
    <row r="18" spans="1:10" ht="13.5" customHeight="1">
      <c r="A18" s="8" t="s">
        <v>19</v>
      </c>
      <c r="B18" s="3">
        <v>78</v>
      </c>
      <c r="C18" s="10">
        <v>44</v>
      </c>
      <c r="D18" s="12">
        <f t="shared" si="0"/>
        <v>0.36065573770491804</v>
      </c>
      <c r="E18" s="10">
        <v>93</v>
      </c>
      <c r="F18" s="10">
        <v>93</v>
      </c>
      <c r="G18" s="12">
        <f t="shared" si="1"/>
        <v>0.5</v>
      </c>
      <c r="H18" s="10">
        <v>53</v>
      </c>
      <c r="I18" s="10">
        <v>78</v>
      </c>
      <c r="J18" s="12">
        <f t="shared" si="2"/>
        <v>0.5954198473282443</v>
      </c>
    </row>
    <row r="19" spans="1:10" ht="26.25" customHeight="1">
      <c r="A19" s="8" t="s">
        <v>20</v>
      </c>
      <c r="B19" s="3">
        <v>5</v>
      </c>
      <c r="C19" s="10">
        <v>1</v>
      </c>
      <c r="D19" s="12">
        <f t="shared" si="0"/>
        <v>0.16666666666666666</v>
      </c>
      <c r="E19" s="10">
        <v>5</v>
      </c>
      <c r="F19" s="10">
        <v>2</v>
      </c>
      <c r="G19" s="12">
        <f t="shared" si="1"/>
        <v>0.2857142857142857</v>
      </c>
      <c r="H19" s="10">
        <v>4</v>
      </c>
      <c r="I19" s="10">
        <v>4</v>
      </c>
      <c r="J19" s="12">
        <f t="shared" si="2"/>
        <v>0.5</v>
      </c>
    </row>
    <row r="20" spans="1:10" ht="13.5" customHeight="1">
      <c r="A20" s="8" t="s">
        <v>21</v>
      </c>
      <c r="B20" s="3">
        <v>33</v>
      </c>
      <c r="C20" s="10">
        <v>17</v>
      </c>
      <c r="D20" s="12">
        <f t="shared" si="0"/>
        <v>0.34</v>
      </c>
      <c r="E20" s="10">
        <v>34</v>
      </c>
      <c r="F20" s="10">
        <v>22</v>
      </c>
      <c r="G20" s="12">
        <f t="shared" si="1"/>
        <v>0.39285714285714285</v>
      </c>
      <c r="H20" s="10">
        <v>26</v>
      </c>
      <c r="I20" s="10">
        <v>23</v>
      </c>
      <c r="J20" s="12">
        <f t="shared" si="2"/>
        <v>0.46938775510204084</v>
      </c>
    </row>
    <row r="21" spans="1:10" ht="13.5" customHeight="1">
      <c r="A21" s="8" t="s">
        <v>22</v>
      </c>
      <c r="B21" s="3">
        <v>9</v>
      </c>
      <c r="C21" s="10">
        <v>10</v>
      </c>
      <c r="D21" s="12">
        <f t="shared" si="0"/>
        <v>0.5263157894736842</v>
      </c>
      <c r="E21" s="10">
        <v>10</v>
      </c>
      <c r="F21" s="10">
        <v>21</v>
      </c>
      <c r="G21" s="12">
        <f t="shared" si="1"/>
        <v>0.6774193548387096</v>
      </c>
      <c r="H21" s="10">
        <v>8</v>
      </c>
      <c r="I21" s="10">
        <v>12</v>
      </c>
      <c r="J21" s="12">
        <f t="shared" si="2"/>
        <v>0.6</v>
      </c>
    </row>
    <row r="22" spans="1:10" ht="13.5" customHeight="1">
      <c r="A22" s="8" t="s">
        <v>23</v>
      </c>
      <c r="B22" s="3">
        <v>11</v>
      </c>
      <c r="C22" s="10">
        <v>8</v>
      </c>
      <c r="D22" s="12">
        <f t="shared" si="0"/>
        <v>0.42105263157894735</v>
      </c>
      <c r="E22" s="10">
        <v>14</v>
      </c>
      <c r="F22" s="10">
        <v>19</v>
      </c>
      <c r="G22" s="12">
        <f t="shared" si="1"/>
        <v>0.5757575757575758</v>
      </c>
      <c r="H22" s="10">
        <v>13</v>
      </c>
      <c r="I22" s="10">
        <v>10</v>
      </c>
      <c r="J22" s="12">
        <f t="shared" si="2"/>
        <v>0.43478260869565216</v>
      </c>
    </row>
    <row r="23" spans="1:10" ht="26.25" customHeight="1">
      <c r="A23" s="9" t="s">
        <v>24</v>
      </c>
      <c r="B23" s="5">
        <v>76</v>
      </c>
      <c r="C23" s="6">
        <v>36</v>
      </c>
      <c r="D23" s="13">
        <f t="shared" si="0"/>
        <v>0.32142857142857145</v>
      </c>
      <c r="E23" s="6">
        <v>84</v>
      </c>
      <c r="F23" s="6">
        <v>73</v>
      </c>
      <c r="G23" s="13">
        <f t="shared" si="1"/>
        <v>0.46496815286624205</v>
      </c>
      <c r="H23" s="6">
        <v>86</v>
      </c>
      <c r="I23" s="6">
        <v>50</v>
      </c>
      <c r="J23" s="13">
        <f t="shared" si="2"/>
        <v>0.36764705882352944</v>
      </c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ht="13.5">
      <c r="D33" s="2">
        <f>C29+F29+I29</f>
        <v>0</v>
      </c>
    </row>
  </sheetData>
  <sheetProtection/>
  <mergeCells count="7">
    <mergeCell ref="A1:J1"/>
    <mergeCell ref="B2:D2"/>
    <mergeCell ref="E2:G2"/>
    <mergeCell ref="H2:J2"/>
    <mergeCell ref="C3:D3"/>
    <mergeCell ref="F3:G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dcterms:created xsi:type="dcterms:W3CDTF">2019-02-03T16:49:44Z</dcterms:created>
  <dcterms:modified xsi:type="dcterms:W3CDTF">2020-09-30T09:02:04Z</dcterms:modified>
  <cp:category/>
  <cp:version/>
  <cp:contentType/>
  <cp:contentStatus/>
</cp:coreProperties>
</file>